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medAlzahrani\My Drive\HR\Workforce Planning And Budgeting\"/>
    </mc:Choice>
  </mc:AlternateContent>
  <xr:revisionPtr revIDLastSave="0" documentId="13_ncr:1_{B0338FEA-3A57-47C6-B3A5-C23DEEAC4337}" xr6:coauthVersionLast="47" xr6:coauthVersionMax="47" xr10:uidLastSave="{00000000-0000-0000-0000-000000000000}"/>
  <bookViews>
    <workbookView xWindow="-108" yWindow="-108" windowWidth="23256" windowHeight="12456" activeTab="1" xr2:uid="{CF59518C-8407-4C8A-B5DE-AF8154116013}"/>
  </bookViews>
  <sheets>
    <sheet name="التعريف" sheetId="2" r:id="rId1"/>
    <sheet name="الأداة مع مثال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I4" i="1"/>
  <c r="G4" i="1"/>
  <c r="G13" i="1" s="1"/>
  <c r="D4" i="1"/>
  <c r="D5" i="1"/>
  <c r="D6" i="1"/>
  <c r="D7" i="1"/>
  <c r="D8" i="1"/>
  <c r="D9" i="1"/>
  <c r="D10" i="1"/>
  <c r="D11" i="1"/>
  <c r="D12" i="1"/>
  <c r="K5" i="1"/>
  <c r="K6" i="1"/>
  <c r="K13" i="1"/>
  <c r="I5" i="1"/>
  <c r="I6" i="1"/>
  <c r="I13" i="1"/>
  <c r="G5" i="1"/>
  <c r="G6" i="1"/>
  <c r="D13" i="1" l="1"/>
</calcChain>
</file>

<file path=xl/sharedStrings.xml><?xml version="1.0" encoding="utf-8"?>
<sst xmlns="http://schemas.openxmlformats.org/spreadsheetml/2006/main" count="24" uniqueCount="17">
  <si>
    <t>YES</t>
  </si>
  <si>
    <t>المرشح
Candidate</t>
  </si>
  <si>
    <t>تاريخ استقبال الشاغر
Date of Job Requisition</t>
  </si>
  <si>
    <t>Recruitment Times KPIs مؤشرات الأداء المتعلقة بأوقات التوظيف</t>
  </si>
  <si>
    <t>تاريخ مقابلة المرشح مع مدير الإدارة المعني
Date of Line Manager Interview</t>
  </si>
  <si>
    <t>الوقت المستغرق للاستجابة للتوظيف
Recruitment Response Time (RRT)</t>
  </si>
  <si>
    <t>هل تم اختياره من قبل مدير الإدارة المعني
Selected by Line Manager</t>
  </si>
  <si>
    <t>NO</t>
  </si>
  <si>
    <t>تاريخ توقيع العرض الوظيفي
Date of signing job offer</t>
  </si>
  <si>
    <t>الوقت المستغرق لإغلاق الشاغر
Time To Fill
  (TTF)</t>
  </si>
  <si>
    <t>تاريخ مباشرة المرشح
Date of Joining</t>
  </si>
  <si>
    <t>الوقت المستغرق لمباشرة المرشح 
Time To Start
 (TTS)</t>
  </si>
  <si>
    <t>الوقت المستغرق لانضمام المرشح
Time To Join
 (TTJ)</t>
  </si>
  <si>
    <t>متوسط الوقت المستغرق لإغلاق الشواغر
Time To Fill (TTF)</t>
  </si>
  <si>
    <t xml:space="preserve">متوسط الوقت المستغرق للاستجابة للتوظيف
 Recruitment Response Time (RRT) </t>
  </si>
  <si>
    <t xml:space="preserve">متوسط الوقت المستغرق لمباشرة المرشح
Time To Start (TTS) </t>
  </si>
  <si>
    <t>متوسط الوقت المستغرق لانضمام المرشح
Time To Join (TTJ)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</si>
</sst>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iro"/>
    </font>
    <font>
      <b/>
      <sz val="16"/>
      <color theme="0"/>
      <name val="Calibri"/>
      <family val="2"/>
      <scheme val="minor"/>
    </font>
    <font>
      <b/>
      <sz val="20"/>
      <color theme="1"/>
      <name val="Cairo"/>
    </font>
    <font>
      <b/>
      <sz val="9"/>
      <color theme="1"/>
      <name val="Cairo"/>
    </font>
    <font>
      <b/>
      <sz val="8"/>
      <color theme="1"/>
      <name val="Cairo"/>
    </font>
    <font>
      <b/>
      <sz val="9"/>
      <color theme="0"/>
      <name val="Cairo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74999237037263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" fontId="0" fillId="0" borderId="0" xfId="0" applyNumberForma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5" borderId="0" xfId="0" applyFont="1" applyFill="1" applyAlignment="1">
      <alignment horizontal="center" vertical="center"/>
    </xf>
    <xf numFmtId="1" fontId="2" fillId="5" borderId="0" xfId="0" applyNumberFormat="1" applyFont="1" applyFill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" fontId="2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7" borderId="0" xfId="0" applyFill="1"/>
    <xf numFmtId="0" fontId="4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281940</xdr:colOff>
      <xdr:row>0</xdr:row>
      <xdr:rowOff>0</xdr:rowOff>
    </xdr:from>
    <xdr:to>
      <xdr:col>17</xdr:col>
      <xdr:colOff>525780</xdr:colOff>
      <xdr:row>27</xdr:row>
      <xdr:rowOff>111440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E92D43-0B30-14A7-2FE9-434DD1643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6797420" y="0"/>
          <a:ext cx="8778240" cy="5049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982980</xdr:colOff>
      <xdr:row>12</xdr:row>
      <xdr:rowOff>259080</xdr:rowOff>
    </xdr:from>
    <xdr:to>
      <xdr:col>5</xdr:col>
      <xdr:colOff>1257300</xdr:colOff>
      <xdr:row>12</xdr:row>
      <xdr:rowOff>259080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B6DE3F38-4741-4BB2-81D1-101A54D5A9E7}"/>
            </a:ext>
          </a:extLst>
        </xdr:cNvPr>
        <xdr:cNvCxnSpPr/>
      </xdr:nvCxnSpPr>
      <xdr:spPr>
        <a:xfrm flipH="1">
          <a:off x="9988379820" y="4716780"/>
          <a:ext cx="274320" cy="0"/>
        </a:xfrm>
        <a:prstGeom prst="straightConnector1">
          <a:avLst/>
        </a:prstGeom>
        <a:ln w="57150">
          <a:solidFill>
            <a:schemeClr val="tx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1927860</xdr:colOff>
      <xdr:row>12</xdr:row>
      <xdr:rowOff>259080</xdr:rowOff>
    </xdr:from>
    <xdr:to>
      <xdr:col>10</xdr:col>
      <xdr:colOff>15240</xdr:colOff>
      <xdr:row>12</xdr:row>
      <xdr:rowOff>259080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4DFA2806-12D4-4A8E-B3A0-A96559AF9E3E}"/>
            </a:ext>
          </a:extLst>
        </xdr:cNvPr>
        <xdr:cNvCxnSpPr/>
      </xdr:nvCxnSpPr>
      <xdr:spPr>
        <a:xfrm flipH="1">
          <a:off x="9981940920" y="4716780"/>
          <a:ext cx="274320" cy="0"/>
        </a:xfrm>
        <a:prstGeom prst="straightConnector1">
          <a:avLst/>
        </a:prstGeom>
        <a:ln w="57150">
          <a:solidFill>
            <a:schemeClr val="tx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952500</xdr:colOff>
      <xdr:row>12</xdr:row>
      <xdr:rowOff>259080</xdr:rowOff>
    </xdr:from>
    <xdr:to>
      <xdr:col>3</xdr:col>
      <xdr:colOff>0</xdr:colOff>
      <xdr:row>12</xdr:row>
      <xdr:rowOff>259080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5190257D-61E1-43AF-942A-9AA70308F999}"/>
            </a:ext>
          </a:extLst>
        </xdr:cNvPr>
        <xdr:cNvCxnSpPr/>
      </xdr:nvCxnSpPr>
      <xdr:spPr>
        <a:xfrm flipH="1">
          <a:off x="9992365080" y="4716780"/>
          <a:ext cx="274320" cy="0"/>
        </a:xfrm>
        <a:prstGeom prst="straightConnector1">
          <a:avLst/>
        </a:prstGeom>
        <a:ln w="57150">
          <a:solidFill>
            <a:schemeClr val="tx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1676400</xdr:colOff>
      <xdr:row>12</xdr:row>
      <xdr:rowOff>259080</xdr:rowOff>
    </xdr:from>
    <xdr:to>
      <xdr:col>8</xdr:col>
      <xdr:colOff>0</xdr:colOff>
      <xdr:row>12</xdr:row>
      <xdr:rowOff>259080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B1493D0D-F7E8-42C7-921E-396E5E625AF3}"/>
            </a:ext>
          </a:extLst>
        </xdr:cNvPr>
        <xdr:cNvCxnSpPr/>
      </xdr:nvCxnSpPr>
      <xdr:spPr>
        <a:xfrm flipH="1">
          <a:off x="9985103220" y="4716780"/>
          <a:ext cx="274320" cy="0"/>
        </a:xfrm>
        <a:prstGeom prst="straightConnector1">
          <a:avLst/>
        </a:prstGeom>
        <a:ln w="57150">
          <a:solidFill>
            <a:schemeClr val="tx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0F384-5FA2-42A6-A7E7-538EE44B8113}">
  <dimension ref="A1:X29"/>
  <sheetViews>
    <sheetView showGridLines="0" rightToLeft="1" workbookViewId="0">
      <selection activeCell="U5" sqref="U5"/>
    </sheetView>
  </sheetViews>
  <sheetFormatPr defaultRowHeight="14.4" x14ac:dyDescent="0.3"/>
  <sheetData>
    <row r="1" spans="1:24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4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4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4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spans="1:24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1:24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1:24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x14ac:dyDescent="0.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8827B-5D7F-495D-88E4-6B5A4137E8F3}">
  <dimension ref="A1:K15"/>
  <sheetViews>
    <sheetView showGridLines="0" rightToLeft="1" tabSelected="1" workbookViewId="0">
      <selection activeCell="C7" sqref="C7"/>
    </sheetView>
  </sheetViews>
  <sheetFormatPr defaultRowHeight="14.4" x14ac:dyDescent="0.3"/>
  <cols>
    <col min="1" max="1" width="8.5546875" customWidth="1"/>
    <col min="2" max="2" width="13.5546875" customWidth="1"/>
    <col min="3" max="4" width="17.88671875" customWidth="1"/>
    <col min="5" max="5" width="21.88671875" customWidth="1"/>
    <col min="6" max="6" width="18.5546875" customWidth="1"/>
    <col min="7" max="7" width="19.109375" customWidth="1"/>
    <col min="8" max="8" width="28.44140625" customWidth="1"/>
    <col min="9" max="9" width="14" customWidth="1"/>
    <col min="10" max="10" width="31.88671875" customWidth="1"/>
    <col min="11" max="11" width="14.21875" customWidth="1"/>
  </cols>
  <sheetData>
    <row r="1" spans="1:11" ht="33.6" customHeight="1" x14ac:dyDescent="0.3">
      <c r="A1" s="19" t="s">
        <v>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4.8" customHeigh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02" customHeight="1" x14ac:dyDescent="0.3">
      <c r="A3" s="16" t="s">
        <v>1</v>
      </c>
      <c r="B3" s="16" t="s">
        <v>2</v>
      </c>
      <c r="C3" s="16" t="s">
        <v>4</v>
      </c>
      <c r="D3" s="17" t="s">
        <v>5</v>
      </c>
      <c r="E3" s="16" t="s">
        <v>6</v>
      </c>
      <c r="F3" s="16" t="s">
        <v>8</v>
      </c>
      <c r="G3" s="17" t="s">
        <v>9</v>
      </c>
      <c r="H3" s="16" t="s">
        <v>10</v>
      </c>
      <c r="I3" s="17" t="s">
        <v>11</v>
      </c>
      <c r="J3" s="18"/>
      <c r="K3" s="17" t="s">
        <v>12</v>
      </c>
    </row>
    <row r="4" spans="1:11" ht="23.4" x14ac:dyDescent="0.8">
      <c r="A4" s="2">
        <v>1</v>
      </c>
      <c r="B4" s="3">
        <v>44941</v>
      </c>
      <c r="C4" s="3">
        <v>45017</v>
      </c>
      <c r="D4" s="2">
        <f>C4-B4</f>
        <v>76</v>
      </c>
      <c r="E4" s="3" t="s">
        <v>0</v>
      </c>
      <c r="F4" s="3">
        <v>45061</v>
      </c>
      <c r="G4" s="2">
        <f>F4-B4</f>
        <v>120</v>
      </c>
      <c r="H4" s="3">
        <v>45122</v>
      </c>
      <c r="I4" s="4">
        <f>H4-F4</f>
        <v>61</v>
      </c>
      <c r="J4" s="10"/>
      <c r="K4" s="2">
        <f>H4-B4</f>
        <v>181</v>
      </c>
    </row>
    <row r="5" spans="1:11" ht="23.4" x14ac:dyDescent="0.8">
      <c r="A5" s="2">
        <v>2</v>
      </c>
      <c r="B5" s="3">
        <v>44941</v>
      </c>
      <c r="C5" s="3">
        <v>45017</v>
      </c>
      <c r="D5" s="2">
        <f t="shared" ref="D5:D12" si="0">C5-B5</f>
        <v>76</v>
      </c>
      <c r="E5" s="3" t="s">
        <v>0</v>
      </c>
      <c r="F5" s="3">
        <v>45078</v>
      </c>
      <c r="G5" s="2">
        <f t="shared" ref="G5:G6" si="1">F5-B5</f>
        <v>137</v>
      </c>
      <c r="H5" s="3">
        <v>45132</v>
      </c>
      <c r="I5" s="4">
        <f t="shared" ref="I5:I6" si="2">H5-F5</f>
        <v>54</v>
      </c>
      <c r="J5" s="10"/>
      <c r="K5" s="2">
        <f t="shared" ref="K5:K6" si="3">H5-B5</f>
        <v>191</v>
      </c>
    </row>
    <row r="6" spans="1:11" ht="23.4" x14ac:dyDescent="0.8">
      <c r="A6" s="2">
        <v>3</v>
      </c>
      <c r="B6" s="3">
        <v>44941</v>
      </c>
      <c r="C6" s="3">
        <v>45017</v>
      </c>
      <c r="D6" s="2">
        <f t="shared" si="0"/>
        <v>76</v>
      </c>
      <c r="E6" s="3" t="s">
        <v>0</v>
      </c>
      <c r="F6" s="3">
        <v>45078</v>
      </c>
      <c r="G6" s="2">
        <f t="shared" si="1"/>
        <v>137</v>
      </c>
      <c r="H6" s="3">
        <v>45135</v>
      </c>
      <c r="I6" s="4">
        <f t="shared" si="2"/>
        <v>57</v>
      </c>
      <c r="J6" s="10"/>
      <c r="K6" s="2">
        <f t="shared" si="3"/>
        <v>194</v>
      </c>
    </row>
    <row r="7" spans="1:11" ht="23.4" x14ac:dyDescent="0.8">
      <c r="A7" s="2">
        <v>4</v>
      </c>
      <c r="B7" s="3">
        <v>44941</v>
      </c>
      <c r="C7" s="3">
        <v>45017</v>
      </c>
      <c r="D7" s="2">
        <f t="shared" si="0"/>
        <v>76</v>
      </c>
      <c r="E7" s="3" t="s">
        <v>7</v>
      </c>
      <c r="F7" s="5"/>
      <c r="G7" s="6"/>
      <c r="H7" s="5"/>
      <c r="I7" s="7"/>
      <c r="J7" s="10"/>
      <c r="K7" s="6"/>
    </row>
    <row r="8" spans="1:11" ht="23.4" x14ac:dyDescent="0.8">
      <c r="A8" s="2">
        <v>5</v>
      </c>
      <c r="B8" s="3">
        <v>44941</v>
      </c>
      <c r="C8" s="3">
        <v>45017</v>
      </c>
      <c r="D8" s="2">
        <f t="shared" si="0"/>
        <v>76</v>
      </c>
      <c r="E8" s="3" t="s">
        <v>7</v>
      </c>
      <c r="F8" s="5"/>
      <c r="G8" s="6"/>
      <c r="H8" s="5"/>
      <c r="I8" s="7"/>
      <c r="J8" s="10"/>
      <c r="K8" s="6"/>
    </row>
    <row r="9" spans="1:11" ht="23.4" x14ac:dyDescent="0.8">
      <c r="A9" s="2">
        <v>6</v>
      </c>
      <c r="B9" s="3">
        <v>44941</v>
      </c>
      <c r="C9" s="3">
        <v>45017</v>
      </c>
      <c r="D9" s="2">
        <f t="shared" si="0"/>
        <v>76</v>
      </c>
      <c r="E9" s="3" t="s">
        <v>7</v>
      </c>
      <c r="F9" s="5"/>
      <c r="G9" s="6"/>
      <c r="H9" s="5"/>
      <c r="I9" s="7"/>
      <c r="J9" s="10"/>
      <c r="K9" s="6"/>
    </row>
    <row r="10" spans="1:11" ht="23.4" x14ac:dyDescent="0.8">
      <c r="A10" s="2">
        <v>7</v>
      </c>
      <c r="B10" s="3">
        <v>44941</v>
      </c>
      <c r="C10" s="3">
        <v>45017</v>
      </c>
      <c r="D10" s="2">
        <f t="shared" si="0"/>
        <v>76</v>
      </c>
      <c r="E10" s="3" t="s">
        <v>7</v>
      </c>
      <c r="F10" s="5"/>
      <c r="G10" s="6"/>
      <c r="H10" s="5"/>
      <c r="I10" s="7"/>
      <c r="J10" s="10"/>
      <c r="K10" s="6"/>
    </row>
    <row r="11" spans="1:11" ht="23.4" x14ac:dyDescent="0.8">
      <c r="A11" s="2">
        <v>8</v>
      </c>
      <c r="B11" s="3">
        <v>44941</v>
      </c>
      <c r="C11" s="3">
        <v>45017</v>
      </c>
      <c r="D11" s="2">
        <f t="shared" si="0"/>
        <v>76</v>
      </c>
      <c r="E11" s="3" t="s">
        <v>7</v>
      </c>
      <c r="F11" s="5"/>
      <c r="G11" s="6"/>
      <c r="H11" s="5"/>
      <c r="I11" s="7"/>
      <c r="J11" s="10"/>
      <c r="K11" s="6"/>
    </row>
    <row r="12" spans="1:11" ht="23.4" x14ac:dyDescent="0.8">
      <c r="A12" s="2">
        <v>9</v>
      </c>
      <c r="B12" s="3">
        <v>44941</v>
      </c>
      <c r="C12" s="3">
        <v>45017</v>
      </c>
      <c r="D12" s="2">
        <f t="shared" si="0"/>
        <v>76</v>
      </c>
      <c r="E12" s="3" t="s">
        <v>7</v>
      </c>
      <c r="F12" s="5"/>
      <c r="G12" s="6"/>
      <c r="H12" s="5"/>
      <c r="I12" s="7"/>
      <c r="J12" s="10"/>
      <c r="K12" s="6"/>
    </row>
    <row r="13" spans="1:11" ht="40.200000000000003" customHeight="1" x14ac:dyDescent="0.3">
      <c r="A13" s="20" t="s">
        <v>14</v>
      </c>
      <c r="B13" s="20"/>
      <c r="C13" s="20"/>
      <c r="D13" s="8">
        <f>AVERAGE(D4:D12)</f>
        <v>76</v>
      </c>
      <c r="E13" s="20" t="s">
        <v>13</v>
      </c>
      <c r="F13" s="20"/>
      <c r="G13" s="9">
        <f>AVERAGE(G4:G6)</f>
        <v>131.33333333333334</v>
      </c>
      <c r="H13" s="15" t="s">
        <v>15</v>
      </c>
      <c r="I13" s="9">
        <f>AVERAGE(I4:I6)</f>
        <v>57.333333333333336</v>
      </c>
      <c r="J13" s="14" t="s">
        <v>16</v>
      </c>
      <c r="K13" s="11">
        <f>AVERAGE(K4:K6)</f>
        <v>188.66666666666666</v>
      </c>
    </row>
    <row r="15" spans="1:11" x14ac:dyDescent="0.3">
      <c r="H15" s="1"/>
    </row>
  </sheetData>
  <mergeCells count="3">
    <mergeCell ref="A1:K1"/>
    <mergeCell ref="E13:F13"/>
    <mergeCell ref="A13:C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التعريف</vt:lpstr>
      <vt:lpstr>الأداة مع مثال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Alzahrani</dc:creator>
  <cp:lastModifiedBy>ahmed Alzahrani</cp:lastModifiedBy>
  <dcterms:created xsi:type="dcterms:W3CDTF">2023-11-01T08:03:17Z</dcterms:created>
  <dcterms:modified xsi:type="dcterms:W3CDTF">2023-11-05T04:54:18Z</dcterms:modified>
</cp:coreProperties>
</file>